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zlobekwielun-my.sharepoint.com/personal/dyrektor_zlobek_wielun_pl/Documents/Pulpit/zapytanie mięso czerwiec/Przygotowany prze Magdę/ostateczne 28.06/"/>
    </mc:Choice>
  </mc:AlternateContent>
  <xr:revisionPtr revIDLastSave="7" documentId="13_ncr:1_{B2661B2E-96C4-434C-A551-AFC65845DCB5}" xr6:coauthVersionLast="47" xr6:coauthVersionMax="47" xr10:uidLastSave="{0E269CED-5B2C-469C-88B1-CF880530718A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1" l="1"/>
  <c r="H31" i="1" s="1"/>
  <c r="K31" i="1" l="1"/>
  <c r="J27" i="1"/>
  <c r="H27" i="1" s="1"/>
  <c r="J28" i="1"/>
  <c r="H28" i="1" s="1"/>
  <c r="I27" i="1"/>
  <c r="I28" i="1"/>
  <c r="J24" i="1"/>
  <c r="K24" i="1" s="1"/>
  <c r="J25" i="1"/>
  <c r="H25" i="1" s="1"/>
  <c r="J26" i="1"/>
  <c r="K26" i="1" s="1"/>
  <c r="J29" i="1"/>
  <c r="K29" i="1" s="1"/>
  <c r="J32" i="1"/>
  <c r="K32" i="1" s="1"/>
  <c r="J30" i="1"/>
  <c r="K30" i="1" s="1"/>
  <c r="J33" i="1"/>
  <c r="K33" i="1" s="1"/>
  <c r="J34" i="1"/>
  <c r="K34" i="1" s="1"/>
  <c r="I24" i="1"/>
  <c r="I25" i="1"/>
  <c r="I26" i="1"/>
  <c r="I29" i="1"/>
  <c r="I32" i="1"/>
  <c r="I30" i="1"/>
  <c r="I33" i="1"/>
  <c r="I34" i="1"/>
  <c r="K28" i="1" l="1"/>
  <c r="K27" i="1"/>
  <c r="H24" i="1"/>
  <c r="H32" i="1"/>
  <c r="H33" i="1"/>
  <c r="J35" i="1"/>
  <c r="H34" i="1"/>
  <c r="H30" i="1"/>
  <c r="H29" i="1"/>
  <c r="K25" i="1"/>
  <c r="H26" i="1"/>
  <c r="K35" i="1" l="1"/>
  <c r="D20" i="1" s="1"/>
  <c r="H35" i="1"/>
  <c r="D19" i="1" s="1"/>
  <c r="D18" i="1"/>
</calcChain>
</file>

<file path=xl/sharedStrings.xml><?xml version="1.0" encoding="utf-8"?>
<sst xmlns="http://schemas.openxmlformats.org/spreadsheetml/2006/main" count="75" uniqueCount="56">
  <si>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</si>
  <si>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</si>
  <si>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</si>
  <si>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</si>
  <si>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</si>
  <si>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</si>
  <si>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</si>
  <si>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</si>
  <si>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</si>
  <si>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</si>
  <si>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</si>
  <si>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</si>
  <si>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</si>
  <si>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</si>
  <si>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</si>
  <si>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</si>
  <si>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</si>
  <si>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</si>
  <si>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</si>
  <si>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</si>
  <si>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Nazwa towaru-artykułu
(podane w treści nazwy pochodzenia art.nie są
bezwzględnie obowiązujące,dopuszcza się art. Równoważne jakoscią lub lepsze)</t>
  </si>
  <si>
    <t>Cena jednostkowa netto ( zł)</t>
  </si>
  <si>
    <t>Stawka podatku vat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</si>
  <si>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</si>
  <si>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</si>
  <si>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</si>
  <si>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</si>
  <si>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</si>
  <si>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</si>
  <si>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kg</t>
  </si>
  <si>
    <t>1000 g</t>
  </si>
  <si>
    <t xml:space="preserve">kg </t>
  </si>
  <si>
    <t>Formularz cenowy zał. Nr 3.</t>
  </si>
  <si>
    <t>Wieprzowina - karkówka bez kości , bez tłuszczu (mięso świeże, niemrożone)</t>
  </si>
  <si>
    <t>Wieprzowina – szynka bez kości, bez tłuszczu  (mięso świeże, niemrożone)</t>
  </si>
  <si>
    <t>Wołowina - mięso z udźca lub łopatka bez kości, bez tłuszczu (mięso świeże , niemrożone)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</si>
  <si>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</si>
  <si>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</si>
  <si>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</si>
  <si>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</si>
  <si>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</si>
  <si>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</si>
  <si>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</si>
  <si>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</si>
  <si>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</si>
  <si>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</si>
  <si>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</si>
  <si>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Kiełbasa cienka parzona lub wędzona, średnio rozdrobniona – kiełbasa cienka  wieprzowa parzona o zawartości białka nie mniej niż 16,0 % masowych,produkt o zawartości mięsa nie mniejszej niż 85%, niedopuszczalne są skupiska jednego ze składników, zacieki tłuszczu i skupiska galarety (wędlina konfekcjonowana: krojona lub kawałkowana, paczkowana próżniowo lub w atmosferze modyfikowanej, gramaturowo zgodna z zamówieniem, nie mniej niż 500g)</t>
  </si>
  <si>
    <t xml:space="preserve">Parówki wieprzowe parzone o zawartości nie mniejszej niż 100 % mięsa wieprzowego, niedopuszczalne są skupiska jednego ze składników, zacieki tłuszczu i skupiska galarety (wędlina konfekcjonowana paczkowana próżniowo lub w atmosferze modyfikowanej, gramaturowo zgodna z zamówieniem), </t>
  </si>
  <si>
    <t>Wędzonka parzona - typu polędwica sopocka o zawartości białka nie mniej niż 18,0 % masowych, produkt o zawartości mięsa wieprzowego nie mniejszej niż 85%, niedopuszczalny jest wyciek soku, skupiska galarety (wędlina konfekcjonowana: krojona lub kawałkowana, opakowanie jednorazowe,oklejone naklejką, datą gramatura zgodna z zamówieniem)</t>
  </si>
  <si>
    <t>Wędzonka parzona - szynka wędzona, parzona, o zawartości białka nie mniejszej niż 18 % masowych,produkt o zawartości mięsa nie mniejszej niż 93%,niedopuszczalny jest wyciek soku, skupiska galarety (wędlina konfekcjonowana: krojona, plasterkowana  opakowanie jednorazowe, oklejone naklejką, datą  gramatura zgodna z zamówieniem)</t>
  </si>
  <si>
    <t xml:space="preserve">Mięso gulaszowe - mięso wieprzowe z  łopatki lub karkówki, bez tłuszczu (mięso świeże niemrożone) </t>
  </si>
  <si>
    <t>Wieprzowina - łopatka bez kości, bez tłuszczu (mięso świeże,niemrożone)</t>
  </si>
  <si>
    <t>Wieprzowina – schab bez kości, bez tłuszczu  (mięso świeże, niemrożone)</t>
  </si>
  <si>
    <t xml:space="preserve">Sukcesywna dostawa świeżego mięsa wieprzowego, wołowego oraz wyrobów mięsnych     </t>
  </si>
  <si>
    <t>Szynka 100% drobiowa parzona z tuszki -  pierś z kurczaka parzona lub wędzona o zawartości białka nie mniej niż 18,0 % masowych, produkt o zawartości mięsa nie mniejszej niż 100 %, wędlina składająca się z kawałków filetów z piersi kurczaka lub indyka (wędlina konfekcjonowana: krojona lub kawałkowana,opakowanie jednorazowe oklejone naklejką, datą, gramaturowo zgodna z zamówieniem)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</si>
</sst>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0.0%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4" fillId="0" borderId="9" xfId="0" applyFont="1" applyBorder="1" applyAlignment="1">
      <alignment wrapText="1"/>
    </xf>
    <xf numFmtId="0" fontId="7" fillId="0" borderId="17" xfId="0" applyFont="1" applyBorder="1"/>
    <xf numFmtId="0" fontId="11" fillId="0" borderId="18" xfId="0" applyFont="1" applyBorder="1" applyAlignment="1">
      <alignment vertical="center" wrapText="1"/>
    </xf>
    <xf numFmtId="2" fontId="0" fillId="0" borderId="9" xfId="0" applyNumberForma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9" fontId="5" fillId="0" borderId="9" xfId="0" applyNumberFormat="1" applyFont="1" applyBorder="1"/>
    <xf numFmtId="164" fontId="0" fillId="0" borderId="9" xfId="0" applyNumberFormat="1" applyBorder="1"/>
    <xf numFmtId="164" fontId="0" fillId="0" borderId="15" xfId="0" applyNumberFormat="1" applyBorder="1"/>
    <xf numFmtId="164" fontId="0" fillId="3" borderId="14" xfId="0" applyNumberFormat="1" applyFill="1" applyBorder="1"/>
    <xf numFmtId="164" fontId="0" fillId="3" borderId="20" xfId="0" applyNumberFormat="1" applyFill="1" applyBorder="1"/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2" fillId="0" borderId="0" xfId="0" applyFont="1"/>
    <xf numFmtId="0" fontId="3" fillId="0" borderId="7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2" fontId="0" fillId="3" borderId="1" xfId="0" applyNumberFormat="1" applyFill="1" applyBorder="1" applyAlignment="1">
      <alignment vertical="center"/>
    </xf>
    <xf numFmtId="2" fontId="0" fillId="3" borderId="19" xfId="0" applyNumberFormat="1" applyFill="1" applyBorder="1" applyAlignment="1">
      <alignment vertical="center"/>
    </xf>
    <xf numFmtId="166" fontId="0" fillId="3" borderId="1" xfId="0" applyNumberFormat="1" applyFill="1" applyBorder="1" applyAlignment="1">
      <alignment vertical="center"/>
    </xf>
    <xf numFmtId="166" fontId="0" fillId="3" borderId="19" xfId="0" applyNumberFormat="1" applyFill="1" applyBorder="1" applyAlignment="1">
      <alignment vertical="center"/>
    </xf>
    <xf numFmtId="0" fontId="11" fillId="4" borderId="18" xfId="0" applyFont="1" applyFill="1" applyBorder="1" applyAlignment="1">
      <alignment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0" fillId="2" borderId="1" xfId="0" applyNumberFormat="1" applyFill="1" applyBorder="1" applyAlignment="1">
      <alignment horizontal="right"/>
    </xf>
    <xf numFmtId="164" fontId="0" fillId="3" borderId="21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9"/>
  <sheetViews>
    <sheetView tabSelected="1" topLeftCell="A34" zoomScale="130" zoomScaleNormal="130" workbookViewId="0">
      <selection activeCell="F24" sqref="F24"/>
    </sheetView>
  </sheetViews>
  <sheetFormatPr defaultRowHeight="14.5" x14ac:dyDescent="0.35"/>
  <cols>
    <col min="2" max="2" width="4.1796875" customWidth="1"/>
    <col min="3" max="3" width="29" customWidth="1"/>
    <col min="4" max="4" width="4.90625" customWidth="1"/>
    <col min="5" max="5" width="7.36328125" bestFit="1" customWidth="1"/>
    <col min="6" max="6" width="10.453125" customWidth="1"/>
    <col min="7" max="7" width="7.453125" customWidth="1"/>
    <col min="8" max="8" width="9.08984375" bestFit="1" customWidth="1"/>
    <col min="9" max="9" width="10.90625" customWidth="1"/>
    <col min="10" max="10" width="11.453125" customWidth="1"/>
    <col min="11" max="11" width="12.453125" customWidth="1"/>
    <col min="12" max="12" width="13.90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49" t="s">
        <v>32</v>
      </c>
      <c r="D2" s="50"/>
      <c r="E2" s="50"/>
      <c r="F2" s="50"/>
      <c r="G2" s="50"/>
      <c r="H2" s="50"/>
      <c r="I2" s="50"/>
      <c r="J2" s="50"/>
      <c r="K2" s="11"/>
      <c r="L2" s="11"/>
      <c r="M2" s="1"/>
    </row>
    <row r="3" spans="3:14" x14ac:dyDescent="0.35">
      <c r="C3" s="2"/>
      <c r="M3" s="3"/>
    </row>
    <row r="4" spans="3:14" x14ac:dyDescent="0.35">
      <c r="C4" s="43" t="s">
        <v>54</v>
      </c>
      <c r="D4" s="44"/>
      <c r="E4" s="44"/>
      <c r="F4" s="44"/>
      <c r="G4" s="44"/>
      <c r="H4" s="44"/>
      <c r="I4" s="44"/>
      <c r="J4" s="44"/>
      <c r="K4" s="44"/>
      <c r="L4" s="44"/>
      <c r="M4" s="45"/>
      <c r="N4" s="6"/>
    </row>
    <row r="5" spans="3:14" x14ac:dyDescent="0.35">
      <c r="C5" s="2"/>
      <c r="M5" s="3"/>
    </row>
    <row r="6" spans="3:14" ht="14.4" customHeight="1" x14ac:dyDescent="0.35">
      <c r="C6" s="51" t="s">
        <v>18</v>
      </c>
      <c r="D6" s="52"/>
      <c r="E6" s="52"/>
      <c r="F6" s="52"/>
      <c r="G6" s="53"/>
      <c r="H6" s="53"/>
      <c r="I6" s="53"/>
      <c r="J6" s="53"/>
      <c r="K6" s="53"/>
      <c r="L6" s="9"/>
      <c r="M6" s="8"/>
    </row>
    <row r="7" spans="3:14" x14ac:dyDescent="0.35">
      <c r="C7" s="2"/>
      <c r="M7" s="3"/>
    </row>
    <row r="8" spans="3:14" x14ac:dyDescent="0.35">
      <c r="C8" s="5" t="s">
        <v>3</v>
      </c>
      <c r="M8" s="3"/>
    </row>
    <row r="9" spans="3:14" x14ac:dyDescent="0.35">
      <c r="C9" s="4" t="s">
        <v>4</v>
      </c>
      <c r="D9" s="48"/>
      <c r="E9" s="48"/>
      <c r="F9" s="48"/>
      <c r="G9" s="48"/>
      <c r="H9" s="48"/>
      <c r="I9" s="48"/>
      <c r="J9" s="48"/>
      <c r="M9" s="3"/>
    </row>
    <row r="10" spans="3:14" x14ac:dyDescent="0.35">
      <c r="C10" s="4" t="s">
        <v>5</v>
      </c>
      <c r="D10" s="48"/>
      <c r="E10" s="48"/>
      <c r="F10" s="48"/>
      <c r="G10" s="48"/>
      <c r="H10" s="48"/>
      <c r="I10" s="48"/>
      <c r="J10" s="48"/>
      <c r="M10" s="3"/>
    </row>
    <row r="11" spans="3:14" x14ac:dyDescent="0.35">
      <c r="C11" s="4" t="s">
        <v>6</v>
      </c>
      <c r="D11" s="47"/>
      <c r="E11" s="48"/>
      <c r="F11" s="48"/>
      <c r="G11" s="48"/>
      <c r="H11" s="48"/>
      <c r="I11" s="48"/>
      <c r="J11" s="48"/>
      <c r="M11" s="3"/>
    </row>
    <row r="12" spans="3:14" x14ac:dyDescent="0.35">
      <c r="C12" s="4" t="s">
        <v>7</v>
      </c>
      <c r="D12" s="48"/>
      <c r="E12" s="48"/>
      <c r="F12" s="48"/>
      <c r="G12" s="48"/>
      <c r="H12" s="48"/>
      <c r="I12" s="48"/>
      <c r="J12" s="48"/>
      <c r="M12" s="3"/>
    </row>
    <row r="13" spans="3:14" x14ac:dyDescent="0.35">
      <c r="C13" s="4" t="s">
        <v>8</v>
      </c>
      <c r="D13" s="48"/>
      <c r="E13" s="48"/>
      <c r="F13" s="48"/>
      <c r="G13" s="48"/>
      <c r="H13" s="48"/>
      <c r="I13" s="48"/>
      <c r="J13" s="48"/>
      <c r="M13" s="3"/>
    </row>
    <row r="14" spans="3:14" x14ac:dyDescent="0.35">
      <c r="C14" s="4" t="s">
        <v>9</v>
      </c>
      <c r="D14" s="48"/>
      <c r="E14" s="48"/>
      <c r="F14" s="48"/>
      <c r="G14" s="48"/>
      <c r="H14" s="48"/>
      <c r="I14" s="48"/>
      <c r="J14" s="48"/>
      <c r="M14" s="3"/>
    </row>
    <row r="15" spans="3:14" x14ac:dyDescent="0.35">
      <c r="C15" s="4" t="s">
        <v>10</v>
      </c>
      <c r="D15" s="48"/>
      <c r="E15" s="48"/>
      <c r="F15" s="48"/>
      <c r="G15" s="48"/>
      <c r="H15" s="48"/>
      <c r="I15" s="48"/>
      <c r="J15" s="48"/>
      <c r="M15" s="3"/>
    </row>
    <row r="16" spans="3:14" x14ac:dyDescent="0.35">
      <c r="C16" s="2"/>
      <c r="M16" s="3"/>
    </row>
    <row r="17" spans="2:13" x14ac:dyDescent="0.35">
      <c r="C17" s="5" t="s">
        <v>11</v>
      </c>
      <c r="D17" s="10"/>
      <c r="E17" s="10"/>
      <c r="F17" s="10"/>
      <c r="G17" s="10"/>
      <c r="H17" s="10"/>
      <c r="I17" s="10"/>
      <c r="M17" s="3"/>
    </row>
    <row r="18" spans="2:13" x14ac:dyDescent="0.35">
      <c r="C18" s="4" t="s">
        <v>12</v>
      </c>
      <c r="D18" s="54">
        <f>J35</f>
        <v>0</v>
      </c>
      <c r="E18" s="54"/>
      <c r="F18" s="54"/>
      <c r="G18" s="54"/>
      <c r="H18" s="54"/>
      <c r="I18" s="54"/>
      <c r="J18" s="54"/>
      <c r="M18" s="3"/>
    </row>
    <row r="19" spans="2:13" x14ac:dyDescent="0.35">
      <c r="C19" s="4" t="s">
        <v>13</v>
      </c>
      <c r="D19" s="54">
        <f>H35</f>
        <v>0</v>
      </c>
      <c r="E19" s="54"/>
      <c r="F19" s="54"/>
      <c r="G19" s="54"/>
      <c r="H19" s="54"/>
      <c r="I19" s="54"/>
      <c r="J19" s="54"/>
      <c r="M19" s="3"/>
    </row>
    <row r="20" spans="2:13" x14ac:dyDescent="0.35">
      <c r="C20" s="4" t="s">
        <v>14</v>
      </c>
      <c r="D20" s="54">
        <f>K35</f>
        <v>0</v>
      </c>
      <c r="E20" s="54"/>
      <c r="F20" s="54"/>
      <c r="G20" s="54"/>
      <c r="H20" s="54"/>
      <c r="I20" s="54"/>
      <c r="J20" s="54"/>
      <c r="M20" s="3"/>
    </row>
    <row r="21" spans="2:13" ht="15" thickBot="1" x14ac:dyDescent="0.4">
      <c r="C21" s="15" t="s">
        <v>15</v>
      </c>
      <c r="D21" s="55"/>
      <c r="E21" s="56"/>
      <c r="F21" s="56"/>
      <c r="G21" s="56"/>
      <c r="H21" s="56"/>
      <c r="I21" s="56"/>
      <c r="J21" s="56"/>
      <c r="K21" s="56"/>
      <c r="L21" s="56"/>
      <c r="M21" s="57"/>
    </row>
    <row r="22" spans="2:13" ht="87.9" customHeight="1" x14ac:dyDescent="0.35">
      <c r="B22" s="30" t="s">
        <v>0</v>
      </c>
      <c r="C22" s="31" t="s">
        <v>20</v>
      </c>
      <c r="D22" s="32" t="s">
        <v>1</v>
      </c>
      <c r="E22" s="32">
        <v>30</v>
      </c>
      <c r="F22" s="31" t="s">
        <v>21</v>
      </c>
      <c r="G22" s="31" t="s">
        <v>22</v>
      </c>
      <c r="H22" s="31" t="s">
        <v>19</v>
      </c>
      <c r="I22" s="31" t="s">
        <v>23</v>
      </c>
      <c r="J22" s="31" t="s">
        <v>24</v>
      </c>
      <c r="K22" s="31" t="s">
        <v>25</v>
      </c>
      <c r="L22" s="31" t="s">
        <v>17</v>
      </c>
      <c r="M22" s="33" t="s">
        <v>16</v>
      </c>
    </row>
    <row r="23" spans="2:13" ht="12.9" customHeight="1" x14ac:dyDescent="0.35">
      <c r="B23" s="12">
        <v>1</v>
      </c>
      <c r="C23" s="7">
        <v>2</v>
      </c>
      <c r="D23" s="7">
        <v>3</v>
      </c>
      <c r="E23" s="7">
        <v>4</v>
      </c>
      <c r="F23" s="7">
        <v>5</v>
      </c>
      <c r="G23" s="7">
        <v>6</v>
      </c>
      <c r="H23" s="7">
        <v>7</v>
      </c>
      <c r="I23" s="7">
        <v>8</v>
      </c>
      <c r="J23" s="7">
        <v>9</v>
      </c>
      <c r="K23" s="7">
        <v>10</v>
      </c>
      <c r="L23" s="7">
        <v>11</v>
      </c>
      <c r="M23" s="7">
        <v>12</v>
      </c>
    </row>
    <row r="24" spans="2:13" ht="24.5" thickBot="1" x14ac:dyDescent="0.4">
      <c r="B24" s="35" t="s">
        <v>36</v>
      </c>
      <c r="C24" s="16" t="s">
        <v>33</v>
      </c>
      <c r="D24" s="26" t="s">
        <v>29</v>
      </c>
      <c r="E24" s="27">
        <v>30</v>
      </c>
      <c r="F24" s="38"/>
      <c r="G24" s="40"/>
      <c r="H24" s="25">
        <f t="shared" ref="H24:H34" si="0">J24*G24</f>
        <v>0</v>
      </c>
      <c r="I24" s="25">
        <f t="shared" ref="I24:I34" si="1">F24+(F24*G24)</f>
        <v>0</v>
      </c>
      <c r="J24" s="25">
        <f t="shared" ref="J24:J34" si="2">F24*E24</f>
        <v>0</v>
      </c>
      <c r="K24" s="25">
        <f t="shared" ref="K24:K34" si="3">J24+(J24*G24)</f>
        <v>0</v>
      </c>
      <c r="L24" s="36" t="s">
        <v>30</v>
      </c>
      <c r="M24" s="23"/>
    </row>
    <row r="25" spans="2:13" ht="24.5" thickBot="1" x14ac:dyDescent="0.4">
      <c r="B25" s="35" t="s">
        <v>37</v>
      </c>
      <c r="C25" s="16" t="s">
        <v>34</v>
      </c>
      <c r="D25" s="26" t="s">
        <v>29</v>
      </c>
      <c r="E25" s="27">
        <v>18</v>
      </c>
      <c r="F25" s="38"/>
      <c r="G25" s="40"/>
      <c r="H25" s="25">
        <f t="shared" si="0"/>
        <v>0</v>
      </c>
      <c r="I25" s="25">
        <f t="shared" si="1"/>
        <v>0</v>
      </c>
      <c r="J25" s="25">
        <f t="shared" si="2"/>
        <v>0</v>
      </c>
      <c r="K25" s="25">
        <f t="shared" si="3"/>
        <v>0</v>
      </c>
      <c r="L25" s="36" t="s">
        <v>30</v>
      </c>
      <c r="M25" s="23"/>
    </row>
    <row r="26" spans="2:13" ht="38.25" customHeight="1" thickBot="1" x14ac:dyDescent="0.4">
      <c r="B26" s="35" t="s">
        <v>38</v>
      </c>
      <c r="C26" s="16" t="s">
        <v>53</v>
      </c>
      <c r="D26" s="26" t="s">
        <v>29</v>
      </c>
      <c r="E26" s="27">
        <v>24</v>
      </c>
      <c r="F26" s="38"/>
      <c r="G26" s="40"/>
      <c r="H26" s="25">
        <f t="shared" si="0"/>
        <v>0</v>
      </c>
      <c r="I26" s="25">
        <f t="shared" si="1"/>
        <v>0</v>
      </c>
      <c r="J26" s="25">
        <f t="shared" si="2"/>
        <v>0</v>
      </c>
      <c r="K26" s="25">
        <f t="shared" si="3"/>
        <v>0</v>
      </c>
      <c r="L26" s="36" t="s">
        <v>30</v>
      </c>
      <c r="M26" s="23"/>
    </row>
    <row r="27" spans="2:13" ht="61.25" customHeight="1" thickBot="1" x14ac:dyDescent="0.4">
      <c r="B27" s="35" t="s">
        <v>39</v>
      </c>
      <c r="C27" s="16" t="s">
        <v>52</v>
      </c>
      <c r="D27" s="26" t="s">
        <v>31</v>
      </c>
      <c r="E27" s="27">
        <v>30</v>
      </c>
      <c r="F27" s="38"/>
      <c r="G27" s="40"/>
      <c r="H27" s="25">
        <f t="shared" si="0"/>
        <v>0</v>
      </c>
      <c r="I27" s="25">
        <f t="shared" si="1"/>
        <v>0</v>
      </c>
      <c r="J27" s="25">
        <f t="shared" si="2"/>
        <v>0</v>
      </c>
      <c r="K27" s="25">
        <f t="shared" si="3"/>
        <v>0</v>
      </c>
      <c r="L27" s="36" t="s">
        <v>30</v>
      </c>
      <c r="M27" s="23"/>
    </row>
    <row r="28" spans="2:13" ht="61.25" customHeight="1" thickBot="1" x14ac:dyDescent="0.4">
      <c r="B28" s="35" t="s">
        <v>40</v>
      </c>
      <c r="C28" s="16" t="s">
        <v>51</v>
      </c>
      <c r="D28" s="26" t="s">
        <v>29</v>
      </c>
      <c r="E28" s="27">
        <v>30</v>
      </c>
      <c r="F28" s="38"/>
      <c r="G28" s="40"/>
      <c r="H28" s="25">
        <f t="shared" si="0"/>
        <v>0</v>
      </c>
      <c r="I28" s="25">
        <f t="shared" si="1"/>
        <v>0</v>
      </c>
      <c r="J28" s="25">
        <f t="shared" si="2"/>
        <v>0</v>
      </c>
      <c r="K28" s="25">
        <f t="shared" si="3"/>
        <v>0</v>
      </c>
      <c r="L28" s="36" t="s">
        <v>30</v>
      </c>
      <c r="M28" s="23"/>
    </row>
    <row r="29" spans="2:13" ht="45.65" customHeight="1" thickBot="1" x14ac:dyDescent="0.4">
      <c r="B29" s="35" t="s">
        <v>41</v>
      </c>
      <c r="C29" s="16" t="s">
        <v>35</v>
      </c>
      <c r="D29" s="26" t="s">
        <v>29</v>
      </c>
      <c r="E29" s="27">
        <v>40</v>
      </c>
      <c r="F29" s="38"/>
      <c r="G29" s="40"/>
      <c r="H29" s="25">
        <f t="shared" si="0"/>
        <v>0</v>
      </c>
      <c r="I29" s="25">
        <f t="shared" si="1"/>
        <v>0</v>
      </c>
      <c r="J29" s="25">
        <f t="shared" si="2"/>
        <v>0</v>
      </c>
      <c r="K29" s="25">
        <f t="shared" si="3"/>
        <v>0</v>
      </c>
      <c r="L29" s="36" t="s">
        <v>30</v>
      </c>
      <c r="M29" s="23"/>
    </row>
    <row r="30" spans="2:13" ht="172.25" customHeight="1" thickBot="1" x14ac:dyDescent="0.4">
      <c r="B30" s="35" t="s">
        <v>42</v>
      </c>
      <c r="C30" s="16" t="s">
        <v>47</v>
      </c>
      <c r="D30" s="26" t="s">
        <v>29</v>
      </c>
      <c r="E30" s="27">
        <v>20</v>
      </c>
      <c r="F30" s="38"/>
      <c r="G30" s="40"/>
      <c r="H30" s="25">
        <f t="shared" si="0"/>
        <v>0</v>
      </c>
      <c r="I30" s="25">
        <f t="shared" si="1"/>
        <v>0</v>
      </c>
      <c r="J30" s="25">
        <f t="shared" si="2"/>
        <v>0</v>
      </c>
      <c r="K30" s="25">
        <f t="shared" si="3"/>
        <v>0</v>
      </c>
      <c r="L30" s="36" t="s">
        <v>30</v>
      </c>
      <c r="M30" s="23"/>
    </row>
    <row r="31" spans="2:13" ht="172.25" customHeight="1" thickBot="1" x14ac:dyDescent="0.4">
      <c r="B31" s="35" t="s">
        <v>43</v>
      </c>
      <c r="C31" s="42" t="s">
        <v>48</v>
      </c>
      <c r="D31" s="26" t="s">
        <v>29</v>
      </c>
      <c r="E31" s="27">
        <v>60</v>
      </c>
      <c r="F31" s="38"/>
      <c r="G31" s="40"/>
      <c r="H31" s="25">
        <f>J31*G31</f>
        <v>0</v>
      </c>
      <c r="I31" s="25"/>
      <c r="J31" s="25">
        <f>F31*E31</f>
        <v>0</v>
      </c>
      <c r="K31" s="25">
        <f>J31+(J31*G31)</f>
        <v>0</v>
      </c>
      <c r="L31" s="36" t="s">
        <v>30</v>
      </c>
      <c r="M31" s="23"/>
    </row>
    <row r="32" spans="2:13" ht="172.25" customHeight="1" thickBot="1" x14ac:dyDescent="0.4">
      <c r="B32" s="35" t="s">
        <v>44</v>
      </c>
      <c r="C32" s="16" t="s">
        <v>55</v>
      </c>
      <c r="D32" s="26" t="s">
        <v>29</v>
      </c>
      <c r="E32" s="27">
        <v>30</v>
      </c>
      <c r="F32" s="38"/>
      <c r="G32" s="40"/>
      <c r="H32" s="25">
        <f>J32*G32</f>
        <v>0</v>
      </c>
      <c r="I32" s="25">
        <f>F32+(F32*G32)</f>
        <v>0</v>
      </c>
      <c r="J32" s="25">
        <f>F32*E32</f>
        <v>0</v>
      </c>
      <c r="K32" s="25">
        <f>J32+(J32*G32)</f>
        <v>0</v>
      </c>
      <c r="L32" s="36" t="s">
        <v>30</v>
      </c>
      <c r="M32" s="23"/>
    </row>
    <row r="33" spans="2:13" ht="135.75" customHeight="1" thickBot="1" x14ac:dyDescent="0.4">
      <c r="B33" s="35" t="s">
        <v>45</v>
      </c>
      <c r="C33" s="16" t="s">
        <v>49</v>
      </c>
      <c r="D33" s="26" t="s">
        <v>29</v>
      </c>
      <c r="E33" s="27">
        <v>10</v>
      </c>
      <c r="F33" s="38"/>
      <c r="G33" s="40"/>
      <c r="H33" s="25">
        <f t="shared" si="0"/>
        <v>0</v>
      </c>
      <c r="I33" s="25">
        <f t="shared" si="1"/>
        <v>0</v>
      </c>
      <c r="J33" s="25">
        <f t="shared" si="2"/>
        <v>0</v>
      </c>
      <c r="K33" s="25">
        <f t="shared" si="3"/>
        <v>0</v>
      </c>
      <c r="L33" s="36" t="s">
        <v>30</v>
      </c>
      <c r="M33" s="23"/>
    </row>
    <row r="34" spans="2:13" ht="120.5" thickBot="1" x14ac:dyDescent="0.4">
      <c r="B34" s="35" t="s">
        <v>46</v>
      </c>
      <c r="C34" s="16" t="s">
        <v>50</v>
      </c>
      <c r="D34" s="28" t="s">
        <v>29</v>
      </c>
      <c r="E34" s="29">
        <v>20</v>
      </c>
      <c r="F34" s="39"/>
      <c r="G34" s="41"/>
      <c r="H34" s="25">
        <f t="shared" si="0"/>
        <v>0</v>
      </c>
      <c r="I34" s="25">
        <f t="shared" si="1"/>
        <v>0</v>
      </c>
      <c r="J34" s="25">
        <f t="shared" si="2"/>
        <v>0</v>
      </c>
      <c r="K34" s="25">
        <f t="shared" si="3"/>
        <v>0</v>
      </c>
      <c r="L34" s="37" t="s">
        <v>30</v>
      </c>
      <c r="M34" s="24"/>
    </row>
    <row r="35" spans="2:13" ht="22.4" customHeight="1" thickBot="1" x14ac:dyDescent="0.5">
      <c r="B35" s="13"/>
      <c r="C35" s="14" t="s">
        <v>2</v>
      </c>
      <c r="D35" s="18"/>
      <c r="E35" s="18"/>
      <c r="F35" s="19"/>
      <c r="G35" s="20"/>
      <c r="H35" s="17">
        <f>SUM(H24:H34)</f>
        <v>0</v>
      </c>
      <c r="I35" s="19"/>
      <c r="J35" s="21">
        <f>SUM(J24:J34)</f>
        <v>0</v>
      </c>
      <c r="K35" s="21">
        <f>SUM(K24:K34)</f>
        <v>0</v>
      </c>
      <c r="L35" s="21"/>
      <c r="M35" s="22"/>
    </row>
    <row r="37" spans="2:13" x14ac:dyDescent="0.35">
      <c r="C37" s="34" t="s">
        <v>26</v>
      </c>
    </row>
    <row r="38" spans="2:13" ht="15.5" x14ac:dyDescent="0.35">
      <c r="C38" s="46" t="s">
        <v>27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</row>
    <row r="39" spans="2:13" ht="15.5" x14ac:dyDescent="0.35">
      <c r="C39" s="46" t="s">
        <v>28</v>
      </c>
      <c r="D39" s="46"/>
      <c r="E39" s="46"/>
      <c r="F39" s="46"/>
      <c r="G39" s="46"/>
      <c r="H39" s="46"/>
      <c r="I39" s="46"/>
      <c r="J39" s="46"/>
      <c r="K39" s="46"/>
    </row>
  </sheetData>
  <mergeCells count="16">
    <mergeCell ref="C4:M4"/>
    <mergeCell ref="C39:K39"/>
    <mergeCell ref="D11:J11"/>
    <mergeCell ref="C2:J2"/>
    <mergeCell ref="C6:K6"/>
    <mergeCell ref="D9:J9"/>
    <mergeCell ref="D10:J10"/>
    <mergeCell ref="D20:J20"/>
    <mergeCell ref="D12:J12"/>
    <mergeCell ref="D13:J13"/>
    <mergeCell ref="D14:J14"/>
    <mergeCell ref="D15:J15"/>
    <mergeCell ref="D18:J18"/>
    <mergeCell ref="D19:J19"/>
    <mergeCell ref="D21:M21"/>
    <mergeCell ref="C38:M38"/>
  </mergeCells>
  <phoneticPr fontId="14" type="noConversion"/>
  <pageMargins left="0.11811023622047245" right="0.11811023622047245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Bożena  Żurek</cp:lastModifiedBy>
  <cp:lastPrinted>2024-05-26T16:55:23Z</cp:lastPrinted>
  <dcterms:created xsi:type="dcterms:W3CDTF">2021-05-13T07:29:57Z</dcterms:created>
  <dcterms:modified xsi:type="dcterms:W3CDTF">2024-05-29T09:48:20Z</dcterms:modified>
</cp:coreProperties>
</file>